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4" i="1"/>
  <c r="H31" i="1"/>
  <c r="H18" i="1"/>
  <c r="H32" i="1"/>
  <c r="H4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<sst xmlns="http://schemas.openxmlformats.org/spreadsheetml/2006/main" count="58" uniqueCount="33">
  <si>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</si>
  <si>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</si>
  <si>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</si>
  <si>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</si>
  <si>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</si>
  <si>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</si>
  <si>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</si>
  <si>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</si>
  <si>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</si>
  <si>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</si>
  <si>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</si>
  <si>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</si>
  <si>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</si>
  <si>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</si>
  <si>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</si>
  <si>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</si>
  <si>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</si>
  <si>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</si>
  <si>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</si>
  <si>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</si>
  <si>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</si>
  <si>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</si>
  <si>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</si>
  <si>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</si>
  <si>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</si>
  <si>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</si>
  <si>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</si>
  <si>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</si>
  <si>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</si>
  <si>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</si>
  <si>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Primljena i neutrošena participacija od 10.10.2024</t>
  </si>
  <si>
    <t xml:space="preserve">Dana 10.10.2024.godine Dom zdravlja Požarevac nije izvršio plaćanje prema dobavljačima: </t>
  </si>
  <si>
    <t>Dana: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</si>
</sst>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I14" sqref="I14:J3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45575</v>
      </c>
      <c r="H12" s="12">
        <v>849759.13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45575</v>
      </c>
      <c r="H13" s="1">
        <f>H14+H29-H37-H50</f>
        <v>653600.57000000053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45575</v>
      </c>
      <c r="H14" s="2">
        <f>SUM(H15:H28)</f>
        <v>967188.18000000063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97835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</f>
        <v>318654.02000000048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2438168.95-2214898.11-209095.24+25772+20332+1270319.92-1206012.51+1264381.76-209312.61+272186.68-1357496.53-800-26418.77</f>
        <v>67127.540000000052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439383.75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</f>
        <v>44187.870000000155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45575</v>
      </c>
      <c r="H29" s="2">
        <f>H30+H31+H32+H33+H35+H36+H34</f>
        <v>223697.38999999996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147026.4-43022.66-13877.63+36588-125000-1714.11</f>
        <v>-1.3869794202037156E-11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K33" s="6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45575</v>
      </c>
      <c r="H37" s="3">
        <f>SUM(H38:H49)</f>
        <v>537285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97835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66.25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f>405585+33798.75</f>
        <v>439383.75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45575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45575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</f>
        <v>196158.56000000017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849759.1300000007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31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2024-10-11T09:42:33Z</dcterms:modified>
  <cp:category/>
  <cp:contentStatus/>
</cp:coreProperties>
</file>